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195" windowHeight="8445"/>
  </bookViews>
  <sheets>
    <sheet name=" Lista operacji" sheetId="1" r:id="rId1"/>
  </sheets>
  <definedNames>
    <definedName name="_xlnm.Print_Area" localSheetId="0">' Lista operacji'!$A$1:$P$32</definedName>
  </definedNames>
  <calcPr calcId="125725"/>
</workbook>
</file>

<file path=xl/calcChain.xml><?xml version="1.0" encoding="utf-8"?>
<calcChain xmlns="http://schemas.openxmlformats.org/spreadsheetml/2006/main">
  <c r="O28" i="1"/>
</calcChain>
</file>

<file path=xl/sharedStrings.xml><?xml version="1.0" encoding="utf-8"?>
<sst xmlns="http://schemas.openxmlformats.org/spreadsheetml/2006/main" count="90" uniqueCount="89">
  <si>
    <t>L.p.</t>
  </si>
  <si>
    <t>RAZEM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</si>
  <si>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</si>
  <si>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</si>
  <si>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</si>
  <si>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</si>
  <si>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</si>
  <si>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</si>
  <si>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</si>
  <si>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</si>
  <si>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</si>
  <si>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Tytuł operacji</t>
  </si>
  <si>
    <t xml:space="preserve">Liczba
uzyskanych punktów </t>
  </si>
  <si>
    <t>Numer
 identyfikacyjny</t>
  </si>
  <si>
    <t>Kwota pomocy</t>
  </si>
  <si>
    <t xml:space="preserve"> informująca o kolejności przysługiwania pomocy </t>
  </si>
  <si>
    <t xml:space="preserve"> </t>
  </si>
  <si>
    <t>Nazwa/imię i nazwisko
podmiotu ubiegającego się 
o przyznanie pomocy</t>
  </si>
  <si>
    <t>data sporządzenia Listy</t>
  </si>
  <si>
    <t xml:space="preserve">                                                                                                                         LISTA OPERACJI                                                                                                      LO</t>
  </si>
  <si>
    <t>10.</t>
  </si>
  <si>
    <t>11.</t>
  </si>
  <si>
    <t>12.</t>
  </si>
  <si>
    <t>13.</t>
  </si>
  <si>
    <t>14.</t>
  </si>
  <si>
    <t>15.</t>
  </si>
  <si>
    <t>16.</t>
  </si>
  <si>
    <t>17.</t>
  </si>
  <si>
    <t>Gmina Choszczno</t>
  </si>
  <si>
    <t>Gmina Resko</t>
  </si>
  <si>
    <t>Gmina Wolin</t>
  </si>
  <si>
    <t>Gmina Bobolice</t>
  </si>
  <si>
    <t>Gmina Czaplinek</t>
  </si>
  <si>
    <t>Gmina Polanów</t>
  </si>
  <si>
    <t>Gmina Brzeżno</t>
  </si>
  <si>
    <t>Gmina Świeszyno</t>
  </si>
  <si>
    <t>Gmina Mieszkowice</t>
  </si>
  <si>
    <t>Gmina Pełczyce</t>
  </si>
  <si>
    <t>Gmina Darłowo</t>
  </si>
  <si>
    <t>Gmina Moryń</t>
  </si>
  <si>
    <t>Gmina Szczecinek</t>
  </si>
  <si>
    <t>Gmina Boleszkowice</t>
  </si>
  <si>
    <t>Gmina Tychowo</t>
  </si>
  <si>
    <t>Gmina Postomino</t>
  </si>
  <si>
    <t>Gmina Cedynia</t>
  </si>
  <si>
    <t>062492341</t>
  </si>
  <si>
    <t>063078352</t>
  </si>
  <si>
    <t>062536873</t>
  </si>
  <si>
    <t>062193984</t>
  </si>
  <si>
    <t>062782923</t>
  </si>
  <si>
    <t>063107433</t>
  </si>
  <si>
    <t>062807474</t>
  </si>
  <si>
    <t>062565083</t>
  </si>
  <si>
    <t>062420815</t>
  </si>
  <si>
    <t>062181701</t>
  </si>
  <si>
    <t>062541801</t>
  </si>
  <si>
    <t>062450393</t>
  </si>
  <si>
    <t>063187670</t>
  </si>
  <si>
    <t>062580903</t>
  </si>
  <si>
    <t>063073565</t>
  </si>
  <si>
    <t>062757606</t>
  </si>
  <si>
    <t>062450410</t>
  </si>
  <si>
    <t>Gmina Warnice</t>
  </si>
  <si>
    <t>0625212006</t>
  </si>
  <si>
    <t>18.</t>
  </si>
  <si>
    <t>19.</t>
  </si>
  <si>
    <t>Gmina Biesiekierz</t>
  </si>
  <si>
    <t>062498266</t>
  </si>
  <si>
    <t>Utworzenie przestrzeni publicznej na cele rekreacji i integracji mieszkańców Smolenia poprzez zagospodarowanie terenu nad Jeziorem Raduń</t>
  </si>
  <si>
    <t>Przebudowa Rynku Miejskiego w Bobolicach</t>
  </si>
  <si>
    <t>Budowa trzech pomostów rekreacyjnych na terenie Gminy Czaplinek w miejscowościach Głęboczek, Machaliny i Piaseczno</t>
  </si>
  <si>
    <t>Zagospodarowanie terenów rekreacyjnych w m. Polanów oraz budowa placu zabaw w m. Żydowo</t>
  </si>
  <si>
    <t>Budowa obiektów rekreacyjnych  w miejscowościach Chałupy i Niedalino</t>
  </si>
  <si>
    <t>Zagospodarowanie terenu dla potrzeb boiska sportowego w Pełczycach</t>
  </si>
  <si>
    <t>Ukształtowanie przestrzeni publicznej w miejscowościach Gwda Wielka i Skotniki</t>
  </si>
  <si>
    <t>Doposażenie placu zabaw w miejscowości Bielin</t>
  </si>
  <si>
    <t>Podniesienie walorów Gminy Darłowo poprzez zagospodarowanie centrum miejscowości Drozdowo</t>
  </si>
  <si>
    <t>Odnowa przestrzeni publicznej w miejscowości Nacmierz</t>
  </si>
  <si>
    <t>Zagospodarowanie przestrzeni publicznej w miejscowości Namyślin na miejsca rekreacyjno-wypoczynkowe</t>
  </si>
  <si>
    <t>Budowa ogólnodostępnego placu zabaw w Cedyni</t>
  </si>
  <si>
    <t>Zagospodarowanie przestrzeni publicznej wokół Urzedu Gminy w Biesiekierzu</t>
  </si>
  <si>
    <t>Przebudowa odcinka drogi powiatowej dojazdowej nr 3012Z ul. Prostej w Wolinie i odcinka drogi gminnej zbiorczej -ul. Zamkowej, polegająca na przebudowie istniejących ciągów pieszych, przebudowie istniejących miejsc postojowych i przebudowie istniejącego zjazdu z ul. Prostej</t>
  </si>
  <si>
    <t>Rewitalizacja Starego Miasta w Resku- przebudowa i rozbudowa drogi ul. Parkowej w miejscowości Resko wraz z niezbędną infrastrukturą techniczną i zagospodarowaniem przy zejściu do rzeki Regi</t>
  </si>
  <si>
    <t>Zagospodarowanie terenu gminnego w miejscowości Dobrowo gm. Tychowo</t>
  </si>
  <si>
    <t xml:space="preserve"> - </t>
  </si>
  <si>
    <t>Przebudowa istniejacej infrastruktury sportowo-rekreacyjnej w Mieszkowicach</t>
  </si>
  <si>
    <t>na operacje typu „Kształtowanie przestrzeni publicznej" w ramach działania „Podstawowe usługi i odnowa wsi na obszarach wiejskich”                                                          objętego Programem Rozwoju Obszarów Wiejskich na lata 2014–2020 dla naboru od dnia 07 lutego 2018 r. do 28 lutego 2018r</t>
  </si>
  <si>
    <t>Budowa ogrodzenia cmentarza komunalnego wraz z budową parkingu w miejscowości Rzepczyno, gm. Brzeżno</t>
  </si>
  <si>
    <t>Budowa siłowni zewnętrznych w miejscowościach - Cieszysław, Grędziec, Kłęby, Obryta, Warnice i Zaborsko- w Gminie Warnice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</si>
</sst>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4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6" xfId="0" quotePrefix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2"/>
  <sheetViews>
    <sheetView tabSelected="1" view="pageBreakPreview" topLeftCell="A22" zoomScale="120" zoomScaleNormal="100" zoomScaleSheetLayoutView="120" workbookViewId="0">
      <selection activeCell="O29" sqref="O29"/>
    </sheetView>
  </sheetViews>
  <sheetFormatPr defaultRowHeight="12.75"/>
  <cols>
    <col min="1" max="1" width="2.7109375" style="8" customWidth="1"/>
    <col min="2" max="2" width="3.85546875" style="8" bestFit="1" customWidth="1"/>
    <col min="3" max="4" width="3.42578125" style="8" customWidth="1"/>
    <col min="5" max="5" width="2" style="8" customWidth="1"/>
    <col min="6" max="7" width="3.42578125" style="8" customWidth="1"/>
    <col min="8" max="8" width="2" style="8" customWidth="1"/>
    <col min="9" max="10" width="3.42578125" style="8" customWidth="1"/>
    <col min="11" max="11" width="3.140625" style="8" customWidth="1"/>
    <col min="12" max="12" width="3.42578125" style="8" hidden="1" customWidth="1"/>
    <col min="13" max="13" width="26.7109375" style="8" customWidth="1"/>
    <col min="14" max="14" width="27.5703125" style="8" customWidth="1"/>
    <col min="15" max="15" width="22.7109375" style="8" customWidth="1"/>
    <col min="16" max="16" width="17" style="8" customWidth="1"/>
    <col min="17" max="16384" width="9.140625" style="8"/>
  </cols>
  <sheetData>
    <row r="1" spans="2:16" ht="5.25" customHeight="1">
      <c r="P1" s="9"/>
    </row>
    <row r="2" spans="2:16" ht="5.25" customHeight="1">
      <c r="P2" s="9"/>
    </row>
    <row r="3" spans="2:16" ht="16.5" customHeight="1">
      <c r="B3" s="26" t="s">
        <v>19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2:16" ht="21.75" customHeight="1">
      <c r="B4" s="26" t="s">
        <v>15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2:16" ht="45.75" customHeight="1">
      <c r="B5" s="25" t="s">
        <v>86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2:16" ht="8.2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s="10" customFormat="1" ht="96" customHeight="1">
      <c r="B7" s="2" t="s">
        <v>0</v>
      </c>
      <c r="C7" s="27" t="s">
        <v>17</v>
      </c>
      <c r="D7" s="28"/>
      <c r="E7" s="28"/>
      <c r="F7" s="28"/>
      <c r="G7" s="28"/>
      <c r="H7" s="28"/>
      <c r="I7" s="28"/>
      <c r="J7" s="28"/>
      <c r="K7" s="28"/>
      <c r="L7" s="29"/>
      <c r="M7" s="2" t="s">
        <v>13</v>
      </c>
      <c r="N7" s="2" t="s">
        <v>11</v>
      </c>
      <c r="O7" s="2" t="s">
        <v>14</v>
      </c>
      <c r="P7" s="2" t="s">
        <v>12</v>
      </c>
    </row>
    <row r="8" spans="2:16" s="10" customFormat="1" ht="16.5" customHeight="1">
      <c r="B8" s="7">
        <v>1</v>
      </c>
      <c r="C8" s="30">
        <v>2</v>
      </c>
      <c r="D8" s="31"/>
      <c r="E8" s="31"/>
      <c r="F8" s="31"/>
      <c r="G8" s="31"/>
      <c r="H8" s="31"/>
      <c r="I8" s="31"/>
      <c r="J8" s="31"/>
      <c r="K8" s="31"/>
      <c r="L8" s="32"/>
      <c r="M8" s="7">
        <v>3</v>
      </c>
      <c r="N8" s="7">
        <v>4</v>
      </c>
      <c r="O8" s="7">
        <v>5</v>
      </c>
      <c r="P8" s="7">
        <v>6</v>
      </c>
    </row>
    <row r="9" spans="2:16" s="16" customFormat="1" ht="72.75" customHeight="1">
      <c r="B9" s="5" t="s">
        <v>2</v>
      </c>
      <c r="C9" s="21" t="s">
        <v>28</v>
      </c>
      <c r="D9" s="22"/>
      <c r="E9" s="22"/>
      <c r="F9" s="22"/>
      <c r="G9" s="22"/>
      <c r="H9" s="22"/>
      <c r="I9" s="22"/>
      <c r="J9" s="22"/>
      <c r="K9" s="22"/>
      <c r="L9" s="24"/>
      <c r="M9" s="3" t="s">
        <v>45</v>
      </c>
      <c r="N9" s="11" t="s">
        <v>68</v>
      </c>
      <c r="O9" s="4">
        <v>230081</v>
      </c>
      <c r="P9" s="5">
        <v>23</v>
      </c>
    </row>
    <row r="10" spans="2:16" s="16" customFormat="1" ht="94.5" customHeight="1">
      <c r="B10" s="5" t="s">
        <v>3</v>
      </c>
      <c r="C10" s="21" t="s">
        <v>29</v>
      </c>
      <c r="D10" s="22"/>
      <c r="E10" s="22"/>
      <c r="F10" s="22"/>
      <c r="G10" s="22"/>
      <c r="H10" s="22"/>
      <c r="I10" s="22"/>
      <c r="J10" s="22"/>
      <c r="K10" s="22"/>
      <c r="L10" s="24"/>
      <c r="M10" s="3" t="s">
        <v>46</v>
      </c>
      <c r="N10" s="11" t="s">
        <v>82</v>
      </c>
      <c r="O10" s="4">
        <v>499915</v>
      </c>
      <c r="P10" s="5">
        <v>22</v>
      </c>
    </row>
    <row r="11" spans="2:16" s="16" customFormat="1" ht="40.5" customHeight="1">
      <c r="B11" s="5" t="s">
        <v>4</v>
      </c>
      <c r="C11" s="21" t="s">
        <v>31</v>
      </c>
      <c r="D11" s="22"/>
      <c r="E11" s="22"/>
      <c r="F11" s="22"/>
      <c r="G11" s="22"/>
      <c r="H11" s="22"/>
      <c r="I11" s="22"/>
      <c r="J11" s="22"/>
      <c r="K11" s="22"/>
      <c r="L11" s="24"/>
      <c r="M11" s="3" t="s">
        <v>48</v>
      </c>
      <c r="N11" s="11" t="s">
        <v>69</v>
      </c>
      <c r="O11" s="4">
        <v>453155</v>
      </c>
      <c r="P11" s="5">
        <v>20</v>
      </c>
    </row>
    <row r="12" spans="2:16" s="16" customFormat="1" ht="58.5" customHeight="1">
      <c r="B12" s="5" t="s">
        <v>5</v>
      </c>
      <c r="C12" s="21" t="s">
        <v>32</v>
      </c>
      <c r="D12" s="22"/>
      <c r="E12" s="22"/>
      <c r="F12" s="22"/>
      <c r="G12" s="22"/>
      <c r="H12" s="22"/>
      <c r="I12" s="22"/>
      <c r="J12" s="22"/>
      <c r="K12" s="22"/>
      <c r="L12" s="24"/>
      <c r="M12" s="3" t="s">
        <v>49</v>
      </c>
      <c r="N12" s="11" t="s">
        <v>70</v>
      </c>
      <c r="O12" s="4">
        <v>216728</v>
      </c>
      <c r="P12" s="5">
        <v>20</v>
      </c>
    </row>
    <row r="13" spans="2:16" s="16" customFormat="1" ht="127.5">
      <c r="B13" s="5" t="s">
        <v>6</v>
      </c>
      <c r="C13" s="21" t="s">
        <v>30</v>
      </c>
      <c r="D13" s="22"/>
      <c r="E13" s="22"/>
      <c r="F13" s="22"/>
      <c r="G13" s="22"/>
      <c r="H13" s="22"/>
      <c r="I13" s="22"/>
      <c r="J13" s="22"/>
      <c r="K13" s="22"/>
      <c r="L13" s="24"/>
      <c r="M13" s="6" t="s">
        <v>47</v>
      </c>
      <c r="N13" s="11" t="s">
        <v>81</v>
      </c>
      <c r="O13" s="4">
        <v>102924</v>
      </c>
      <c r="P13" s="5">
        <v>20</v>
      </c>
    </row>
    <row r="14" spans="2:16" s="16" customFormat="1" ht="57" customHeight="1">
      <c r="B14" s="5" t="s">
        <v>7</v>
      </c>
      <c r="C14" s="21" t="s">
        <v>34</v>
      </c>
      <c r="D14" s="22"/>
      <c r="E14" s="22"/>
      <c r="F14" s="22"/>
      <c r="G14" s="22"/>
      <c r="H14" s="22"/>
      <c r="I14" s="22"/>
      <c r="J14" s="22"/>
      <c r="K14" s="22"/>
      <c r="L14" s="24"/>
      <c r="M14" s="3" t="s">
        <v>51</v>
      </c>
      <c r="N14" s="11" t="s">
        <v>87</v>
      </c>
      <c r="O14" s="4">
        <v>311872</v>
      </c>
      <c r="P14" s="5">
        <v>19</v>
      </c>
    </row>
    <row r="15" spans="2:16" s="16" customFormat="1" ht="56.25" customHeight="1">
      <c r="B15" s="5" t="s">
        <v>8</v>
      </c>
      <c r="C15" s="21" t="s">
        <v>33</v>
      </c>
      <c r="D15" s="22"/>
      <c r="E15" s="22"/>
      <c r="F15" s="22"/>
      <c r="G15" s="22"/>
      <c r="H15" s="22"/>
      <c r="I15" s="22"/>
      <c r="J15" s="22"/>
      <c r="K15" s="22"/>
      <c r="L15" s="24"/>
      <c r="M15" s="3" t="s">
        <v>50</v>
      </c>
      <c r="N15" s="11" t="s">
        <v>71</v>
      </c>
      <c r="O15" s="4">
        <v>396886</v>
      </c>
      <c r="P15" s="5">
        <v>19</v>
      </c>
    </row>
    <row r="16" spans="2:16" s="16" customFormat="1" ht="48" customHeight="1">
      <c r="B16" s="5" t="s">
        <v>9</v>
      </c>
      <c r="C16" s="21" t="s">
        <v>35</v>
      </c>
      <c r="D16" s="22"/>
      <c r="E16" s="22"/>
      <c r="F16" s="22"/>
      <c r="G16" s="22"/>
      <c r="H16" s="22"/>
      <c r="I16" s="22"/>
      <c r="J16" s="22"/>
      <c r="K16" s="22"/>
      <c r="L16" s="24"/>
      <c r="M16" s="3" t="s">
        <v>52</v>
      </c>
      <c r="N16" s="11" t="s">
        <v>72</v>
      </c>
      <c r="O16" s="4">
        <v>407383</v>
      </c>
      <c r="P16" s="5">
        <v>19</v>
      </c>
    </row>
    <row r="17" spans="2:16" s="16" customFormat="1" ht="44.25" customHeight="1">
      <c r="B17" s="5" t="s">
        <v>10</v>
      </c>
      <c r="C17" s="21" t="s">
        <v>37</v>
      </c>
      <c r="D17" s="22"/>
      <c r="E17" s="22"/>
      <c r="F17" s="22"/>
      <c r="G17" s="22"/>
      <c r="H17" s="22"/>
      <c r="I17" s="22"/>
      <c r="J17" s="22"/>
      <c r="K17" s="22"/>
      <c r="L17" s="24"/>
      <c r="M17" s="3" t="s">
        <v>54</v>
      </c>
      <c r="N17" s="11" t="s">
        <v>73</v>
      </c>
      <c r="O17" s="4">
        <v>499000</v>
      </c>
      <c r="P17" s="5">
        <v>18</v>
      </c>
    </row>
    <row r="18" spans="2:16" s="16" customFormat="1" ht="44.25" customHeight="1">
      <c r="B18" s="5" t="s">
        <v>20</v>
      </c>
      <c r="C18" s="21" t="s">
        <v>40</v>
      </c>
      <c r="D18" s="22"/>
      <c r="E18" s="22"/>
      <c r="F18" s="22"/>
      <c r="G18" s="22"/>
      <c r="H18" s="22"/>
      <c r="I18" s="22"/>
      <c r="J18" s="22"/>
      <c r="K18" s="22"/>
      <c r="L18" s="24"/>
      <c r="M18" s="3" t="s">
        <v>57</v>
      </c>
      <c r="N18" s="11" t="s">
        <v>74</v>
      </c>
      <c r="O18" s="4">
        <v>56101</v>
      </c>
      <c r="P18" s="5">
        <v>18</v>
      </c>
    </row>
    <row r="19" spans="2:16" s="16" customFormat="1" ht="33" customHeight="1">
      <c r="B19" s="5" t="s">
        <v>21</v>
      </c>
      <c r="C19" s="21" t="s">
        <v>39</v>
      </c>
      <c r="D19" s="22"/>
      <c r="E19" s="22"/>
      <c r="F19" s="22"/>
      <c r="G19" s="22"/>
      <c r="H19" s="22"/>
      <c r="I19" s="22"/>
      <c r="J19" s="22"/>
      <c r="K19" s="22"/>
      <c r="L19" s="24"/>
      <c r="M19" s="3" t="s">
        <v>56</v>
      </c>
      <c r="N19" s="11" t="s">
        <v>75</v>
      </c>
      <c r="O19" s="4">
        <v>18134</v>
      </c>
      <c r="P19" s="5">
        <v>18</v>
      </c>
    </row>
    <row r="20" spans="2:16" s="16" customFormat="1" ht="45" customHeight="1">
      <c r="B20" s="5" t="s">
        <v>22</v>
      </c>
      <c r="C20" s="21" t="s">
        <v>36</v>
      </c>
      <c r="D20" s="22"/>
      <c r="E20" s="22"/>
      <c r="F20" s="22"/>
      <c r="G20" s="22"/>
      <c r="H20" s="22"/>
      <c r="I20" s="22"/>
      <c r="J20" s="22"/>
      <c r="K20" s="22"/>
      <c r="L20" s="24"/>
      <c r="M20" s="3" t="s">
        <v>53</v>
      </c>
      <c r="N20" s="11" t="s">
        <v>85</v>
      </c>
      <c r="O20" s="4">
        <v>189777</v>
      </c>
      <c r="P20" s="5">
        <v>18</v>
      </c>
    </row>
    <row r="21" spans="2:16" s="16" customFormat="1" ht="60.75" customHeight="1">
      <c r="B21" s="5" t="s">
        <v>23</v>
      </c>
      <c r="C21" s="21" t="s">
        <v>38</v>
      </c>
      <c r="D21" s="22"/>
      <c r="E21" s="22"/>
      <c r="F21" s="22"/>
      <c r="G21" s="22"/>
      <c r="H21" s="22"/>
      <c r="I21" s="22"/>
      <c r="J21" s="22"/>
      <c r="K21" s="22"/>
      <c r="L21" s="24"/>
      <c r="M21" s="3" t="s">
        <v>55</v>
      </c>
      <c r="N21" s="11" t="s">
        <v>76</v>
      </c>
      <c r="O21" s="4">
        <v>116999</v>
      </c>
      <c r="P21" s="5">
        <v>18</v>
      </c>
    </row>
    <row r="22" spans="2:16" s="16" customFormat="1" ht="31.5" customHeight="1">
      <c r="B22" s="5" t="s">
        <v>24</v>
      </c>
      <c r="C22" s="21" t="s">
        <v>43</v>
      </c>
      <c r="D22" s="22"/>
      <c r="E22" s="22"/>
      <c r="F22" s="22"/>
      <c r="G22" s="22"/>
      <c r="H22" s="22"/>
      <c r="I22" s="22"/>
      <c r="J22" s="22"/>
      <c r="K22" s="22"/>
      <c r="L22" s="24"/>
      <c r="M22" s="3" t="s">
        <v>60</v>
      </c>
      <c r="N22" s="11" t="s">
        <v>77</v>
      </c>
      <c r="O22" s="4">
        <v>500000</v>
      </c>
      <c r="P22" s="5">
        <v>18</v>
      </c>
    </row>
    <row r="23" spans="2:16" s="16" customFormat="1" ht="42.75" customHeight="1">
      <c r="B23" s="5" t="s">
        <v>25</v>
      </c>
      <c r="C23" s="21" t="s">
        <v>42</v>
      </c>
      <c r="D23" s="22"/>
      <c r="E23" s="22"/>
      <c r="F23" s="22"/>
      <c r="G23" s="22"/>
      <c r="H23" s="22"/>
      <c r="I23" s="22"/>
      <c r="J23" s="22"/>
      <c r="K23" s="22"/>
      <c r="L23" s="24"/>
      <c r="M23" s="3" t="s">
        <v>59</v>
      </c>
      <c r="N23" s="11" t="s">
        <v>83</v>
      </c>
      <c r="O23" s="4">
        <v>499999</v>
      </c>
      <c r="P23" s="5">
        <v>17</v>
      </c>
    </row>
    <row r="24" spans="2:16" s="16" customFormat="1" ht="60.75" customHeight="1">
      <c r="B24" s="5" t="s">
        <v>26</v>
      </c>
      <c r="C24" s="21" t="s">
        <v>41</v>
      </c>
      <c r="D24" s="22"/>
      <c r="E24" s="22"/>
      <c r="F24" s="22"/>
      <c r="G24" s="22"/>
      <c r="H24" s="22"/>
      <c r="I24" s="22"/>
      <c r="J24" s="22"/>
      <c r="K24" s="22"/>
      <c r="L24" s="24"/>
      <c r="M24" s="3" t="s">
        <v>58</v>
      </c>
      <c r="N24" s="11" t="s">
        <v>78</v>
      </c>
      <c r="O24" s="4">
        <v>15589</v>
      </c>
      <c r="P24" s="5">
        <v>17</v>
      </c>
    </row>
    <row r="25" spans="2:16" s="16" customFormat="1" ht="51">
      <c r="B25" s="5" t="s">
        <v>27</v>
      </c>
      <c r="C25" s="21" t="s">
        <v>62</v>
      </c>
      <c r="D25" s="22"/>
      <c r="E25" s="22"/>
      <c r="F25" s="22"/>
      <c r="G25" s="22"/>
      <c r="H25" s="22"/>
      <c r="I25" s="22"/>
      <c r="J25" s="22"/>
      <c r="K25" s="22"/>
      <c r="L25" s="24"/>
      <c r="M25" s="3" t="s">
        <v>63</v>
      </c>
      <c r="N25" s="11" t="s">
        <v>88</v>
      </c>
      <c r="O25" s="4">
        <v>187581</v>
      </c>
      <c r="P25" s="5">
        <v>16</v>
      </c>
    </row>
    <row r="26" spans="2:16" s="16" customFormat="1" ht="35.25" customHeight="1">
      <c r="B26" s="5" t="s">
        <v>64</v>
      </c>
      <c r="C26" s="21" t="s">
        <v>44</v>
      </c>
      <c r="D26" s="22"/>
      <c r="E26" s="22"/>
      <c r="F26" s="22"/>
      <c r="G26" s="22"/>
      <c r="H26" s="22"/>
      <c r="I26" s="22"/>
      <c r="J26" s="22"/>
      <c r="K26" s="22"/>
      <c r="L26" s="23"/>
      <c r="M26" s="3" t="s">
        <v>61</v>
      </c>
      <c r="N26" s="11" t="s">
        <v>79</v>
      </c>
      <c r="O26" s="4">
        <v>32784</v>
      </c>
      <c r="P26" s="5">
        <v>16</v>
      </c>
    </row>
    <row r="27" spans="2:16" s="16" customFormat="1" ht="46.5" customHeight="1">
      <c r="B27" s="5" t="s">
        <v>65</v>
      </c>
      <c r="C27" s="21" t="s">
        <v>66</v>
      </c>
      <c r="D27" s="22"/>
      <c r="E27" s="22"/>
      <c r="F27" s="22"/>
      <c r="G27" s="22"/>
      <c r="H27" s="22"/>
      <c r="I27" s="22"/>
      <c r="J27" s="22"/>
      <c r="K27" s="22"/>
      <c r="L27" s="24"/>
      <c r="M27" s="3" t="s">
        <v>67</v>
      </c>
      <c r="N27" s="11" t="s">
        <v>80</v>
      </c>
      <c r="O27" s="4">
        <v>190840</v>
      </c>
      <c r="P27" s="5">
        <v>16</v>
      </c>
    </row>
    <row r="28" spans="2:16" s="10" customFormat="1" ht="18.95" customHeight="1">
      <c r="B28" s="27" t="s">
        <v>1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9"/>
      <c r="O28" s="20">
        <f>SUM(O9:O27)</f>
        <v>4925748</v>
      </c>
      <c r="P28" s="2"/>
    </row>
    <row r="29" spans="2:16" ht="9" customHeight="1">
      <c r="B29" s="10"/>
      <c r="C29" s="10"/>
      <c r="D29" s="10"/>
      <c r="E29" s="10" t="s">
        <v>16</v>
      </c>
      <c r="F29" s="10"/>
      <c r="G29" s="10"/>
      <c r="H29" s="10"/>
      <c r="I29" s="10"/>
      <c r="J29" s="10"/>
      <c r="K29" s="10"/>
      <c r="L29" s="10"/>
      <c r="M29" s="10"/>
      <c r="N29" s="19"/>
      <c r="O29" s="10"/>
      <c r="P29" s="12"/>
    </row>
    <row r="30" spans="2:16" ht="18" customHeight="1">
      <c r="B30" s="10"/>
      <c r="C30" s="25" t="s">
        <v>18</v>
      </c>
      <c r="D30" s="25"/>
      <c r="E30" s="25"/>
      <c r="F30" s="25"/>
      <c r="G30" s="25"/>
      <c r="H30" s="25"/>
      <c r="I30" s="25"/>
      <c r="J30" s="25"/>
      <c r="K30" s="25"/>
      <c r="L30" s="25"/>
      <c r="M30" s="10"/>
      <c r="N30" s="19"/>
      <c r="O30" s="15"/>
      <c r="P30" s="10"/>
    </row>
    <row r="31" spans="2:16" ht="24.75" customHeight="1">
      <c r="B31" s="10"/>
      <c r="C31" s="17">
        <v>1</v>
      </c>
      <c r="D31" s="18">
        <v>4</v>
      </c>
      <c r="E31" s="10" t="s">
        <v>84</v>
      </c>
      <c r="F31" s="13">
        <v>0</v>
      </c>
      <c r="G31" s="14">
        <v>9</v>
      </c>
      <c r="H31" s="10" t="s">
        <v>84</v>
      </c>
      <c r="I31" s="14">
        <v>2</v>
      </c>
      <c r="J31" s="14">
        <v>0</v>
      </c>
      <c r="K31" s="14">
        <v>18</v>
      </c>
      <c r="L31" s="14">
        <v>8</v>
      </c>
      <c r="M31" s="10"/>
      <c r="N31" s="19"/>
      <c r="O31" s="15"/>
      <c r="P31" s="10"/>
    </row>
    <row r="32" spans="2:16" ht="18" customHeight="1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9"/>
      <c r="O32" s="15"/>
      <c r="P32" s="10"/>
    </row>
  </sheetData>
  <mergeCells count="26">
    <mergeCell ref="C30:L30"/>
    <mergeCell ref="B3:P3"/>
    <mergeCell ref="B5:P5"/>
    <mergeCell ref="B28:N28"/>
    <mergeCell ref="C7:L7"/>
    <mergeCell ref="C8:L8"/>
    <mergeCell ref="C9:L9"/>
    <mergeCell ref="C18:L18"/>
    <mergeCell ref="C19:L19"/>
    <mergeCell ref="C20:L20"/>
    <mergeCell ref="B4:P4"/>
    <mergeCell ref="C25:L25"/>
    <mergeCell ref="C21:L21"/>
    <mergeCell ref="C23:L23"/>
    <mergeCell ref="C24:L24"/>
    <mergeCell ref="C27:L27"/>
    <mergeCell ref="C26:L26"/>
    <mergeCell ref="C22:L22"/>
    <mergeCell ref="C16:L16"/>
    <mergeCell ref="C17:L17"/>
    <mergeCell ref="C10:L10"/>
    <mergeCell ref="C11:L11"/>
    <mergeCell ref="C12:L12"/>
    <mergeCell ref="C13:L13"/>
    <mergeCell ref="C14:L14"/>
    <mergeCell ref="C15:L15"/>
  </mergeCells>
  <phoneticPr fontId="1" type="noConversion"/>
  <pageMargins left="0.39370078740157483" right="0.39370078740157483" top="0.55118110236220474" bottom="0.68" header="0.51181102362204722" footer="0.49"/>
  <pageSetup paperSize="9" scale="105" orientation="landscape" r:id="rId1"/>
  <headerFooter alignWithMargins="0">
    <oddFooter>&amp;CKP-611-349-ARiMR_4/z
Strona&amp;Pz&amp;N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 Lista operacji</vt:lpstr>
      <vt:lpstr>' Lista operacji'!Obszar_wydruku</vt:lpstr>
    </vt:vector>
  </TitlesOfParts>
  <Company>mrirw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AKawon</dc:creator>
  <cp:lastModifiedBy> Województwa Zachodniopomorskiego</cp:lastModifiedBy>
  <cp:lastPrinted>2018-09-14T06:33:43Z</cp:lastPrinted>
  <dcterms:created xsi:type="dcterms:W3CDTF">2008-05-06T11:55:32Z</dcterms:created>
  <dcterms:modified xsi:type="dcterms:W3CDTF">2018-09-14T08:32:27Z</dcterms:modified>
</cp:coreProperties>
</file>